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'Artigos'!$A$1:$I$15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spW82C3422g</t>
        </is>
      </c>
      <c r="B2" t="inlineStr">
        <is>
          <t xml:space="preserve">Decoração e iluminação 1 Palete</t>
        </is>
      </c>
      <c r="C2" s="3">
        <v>14</v>
      </c>
      <c r="D2" s="2">
        <v>977.86</v>
      </c>
      <c r="E2" s="2">
        <v>215</v>
      </c>
      <c r="F2" t="str" s="4">
        <f>HYPERLINK("https://reusalia.es/pt/lotes/spW82C3422g","https://reusalia.es/pt/lotes/spW82C3422g")</f>
        <v>https://reusalia.es/pt/lotes/spW82C3422g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spW82C3422g</t>
        </is>
      </c>
      <c r="B2" t="inlineStr">
        <is>
          <t xml:space="preserve">Decoração e iluminação 1 Palete</t>
        </is>
      </c>
      <c r="C2" s="2">
        <v>215</v>
      </c>
      <c r="D2" t="inlineStr">
        <is>
          <t xml:space="preserve">Palete 1 · spW82C3422g</t>
        </is>
      </c>
      <c r="E2" t="inlineStr">
        <is>
          <t xml:space="preserve">Philips Bliss ventilador techo 106cm</t>
        </is>
      </c>
      <c r="F2" t="inlineStr">
        <is>
          <t xml:space="preserve">B0CVL5BWC1</t>
        </is>
      </c>
      <c r="G2" t="str" s="4">
        <f>HYPERLINK("https://www.amazon.es/dp/B0CVL5BWC1","Ver na Amazon")</f>
        <v>Ver na Amazon</v>
      </c>
      <c r="H2" s="2">
        <v>203.29</v>
      </c>
      <c r="I2" s="2">
        <v>44.7</v>
      </c>
    </row>
    <row r="3">
      <c r="A3" t="inlineStr">
        <is>
          <t xml:space="preserve">spW82C3422g</t>
        </is>
      </c>
      <c r="B3" t="inlineStr">
        <is>
          <t xml:space="preserve">Decoração e iluminação 1 Palete</t>
        </is>
      </c>
      <c r="C3" s="2">
        <v>215</v>
      </c>
      <c r="D3" t="inlineStr">
        <is>
          <t xml:space="preserve">Palete 1 · spW82C3422g</t>
        </is>
      </c>
      <c r="E3" t="inlineStr">
        <is>
          <t xml:space="preserve">Pikolin Topper Viscoelástico 7cm 135x190</t>
        </is>
      </c>
      <c r="F3" t="inlineStr">
        <is>
          <t xml:space="preserve">B0BWYSWC3V</t>
        </is>
      </c>
      <c r="G3" t="str" s="4">
        <f>HYPERLINK("https://www.amazon.es/dp/B0BWYSWC3V","Ver na Amazon")</f>
        <v>Ver na Amazon</v>
      </c>
      <c r="H3" s="2">
        <v>163.16</v>
      </c>
      <c r="I3" s="2">
        <v>35.88</v>
      </c>
    </row>
    <row r="4">
      <c r="A4" t="inlineStr">
        <is>
          <t xml:space="preserve">spW82C3422g</t>
        </is>
      </c>
      <c r="B4" t="inlineStr">
        <is>
          <t xml:space="preserve">Decoração e iluminação 1 Palete</t>
        </is>
      </c>
      <c r="C4" s="2">
        <v>215</v>
      </c>
      <c r="D4" t="inlineStr">
        <is>
          <t xml:space="preserve">Palete 1 · spW82C3422g</t>
        </is>
      </c>
      <c r="E4" t="inlineStr">
        <is>
          <t xml:space="preserve">Philips Solr ventilador techo LED 106cm</t>
        </is>
      </c>
      <c r="F4" t="inlineStr">
        <is>
          <t xml:space="preserve">B0GMHTM6XY</t>
        </is>
      </c>
      <c r="G4" t="str" s="4">
        <f>HYPERLINK("https://www.amazon.es/dp/B0GMHTM6XY","Ver na Amazon")</f>
        <v>Ver na Amazon</v>
      </c>
      <c r="H4" s="2">
        <v>143.99</v>
      </c>
      <c r="I4" s="2">
        <v>31.66</v>
      </c>
    </row>
    <row r="5">
      <c r="A5" t="inlineStr">
        <is>
          <t xml:space="preserve">spW82C3422g</t>
        </is>
      </c>
      <c r="B5" t="inlineStr">
        <is>
          <t xml:space="preserve">Decoração e iluminação 1 Palete</t>
        </is>
      </c>
      <c r="C5" s="2">
        <v>215</v>
      </c>
      <c r="D5" t="inlineStr">
        <is>
          <t xml:space="preserve">Palete 1 · spW82C3422g</t>
        </is>
      </c>
      <c r="E5" t="inlineStr">
        <is>
          <t xml:space="preserve">BRILONER sistema rieles 4 spots GU10 blanco</t>
        </is>
      </c>
      <c r="F5" t="inlineStr">
        <is>
          <t xml:space="preserve">B0DT4SQ3K7</t>
        </is>
      </c>
      <c r="G5" t="str" s="4">
        <f>HYPERLINK("https://www.amazon.es/dp/B0DT4SQ3K7","Ver na Amazon")</f>
        <v>Ver na Amazon</v>
      </c>
      <c r="H5" s="2">
        <v>69.95</v>
      </c>
      <c r="I5" s="2">
        <v>15.38</v>
      </c>
    </row>
    <row r="6">
      <c r="A6" t="inlineStr">
        <is>
          <t xml:space="preserve">spW82C3422g</t>
        </is>
      </c>
      <c r="B6" t="inlineStr">
        <is>
          <t xml:space="preserve">Decoração e iluminação 1 Palete</t>
        </is>
      </c>
      <c r="C6" s="2">
        <v>215</v>
      </c>
      <c r="D6" t="inlineStr">
        <is>
          <t xml:space="preserve">Palete 1 · spW82C3422g</t>
        </is>
      </c>
      <c r="E6" t="inlineStr">
        <is>
          <t xml:space="preserve">Tetra LightWave 520 lámpara LED acuario</t>
        </is>
      </c>
      <c r="F6" t="inlineStr">
        <is>
          <t xml:space="preserve">B084L8291R</t>
        </is>
      </c>
      <c r="G6" t="str" s="4">
        <f>HYPERLINK("https://www.amazon.es/dp/B084L8291R","Ver na Amazon")</f>
        <v>Ver na Amazon</v>
      </c>
      <c r="H6" s="2">
        <v>68.44</v>
      </c>
      <c r="I6" s="2">
        <v>15.05</v>
      </c>
    </row>
    <row r="7">
      <c r="A7" t="inlineStr">
        <is>
          <t xml:space="preserve">spW82C3422g</t>
        </is>
      </c>
      <c r="B7" t="inlineStr">
        <is>
          <t xml:space="preserve">Decoração e iluminação 1 Palete</t>
        </is>
      </c>
      <c r="C7" s="2">
        <v>215</v>
      </c>
      <c r="D7" t="inlineStr">
        <is>
          <t xml:space="preserve">Palete 1 · spW82C3422g</t>
        </is>
      </c>
      <c r="E7" t="inlineStr">
        <is>
          <t xml:space="preserve">Relaxdays red bádminton tenis vóleibol ajustable</t>
        </is>
      </c>
      <c r="F7" t="inlineStr">
        <is>
          <t xml:space="preserve">B0CCNQ1KR7</t>
        </is>
      </c>
      <c r="G7" t="str" s="4">
        <f>HYPERLINK("https://www.amazon.es/dp/B0CCNQ1KR7","Ver na Amazon")</f>
        <v>Ver na Amazon</v>
      </c>
      <c r="H7" s="2">
        <v>54.99</v>
      </c>
      <c r="I7" s="2">
        <v>12.1</v>
      </c>
    </row>
    <row r="8">
      <c r="A8" t="inlineStr">
        <is>
          <t xml:space="preserve">spW82C3422g</t>
        </is>
      </c>
      <c r="B8" t="inlineStr">
        <is>
          <t xml:space="preserve">Decoração e iluminação 1 Palete</t>
        </is>
      </c>
      <c r="C8" s="2">
        <v>215</v>
      </c>
      <c r="D8" t="inlineStr">
        <is>
          <t xml:space="preserve">Palete 1 · spW82C3422g</t>
        </is>
      </c>
      <c r="E8" t="inlineStr">
        <is>
          <t xml:space="preserve">Curver cubo basura Touch 40L acero</t>
        </is>
      </c>
      <c r="F8" t="inlineStr">
        <is>
          <t xml:space="preserve">B07Q4F5DH2</t>
        </is>
      </c>
      <c r="G8" t="str" s="4">
        <f>HYPERLINK("https://www.amazon.es/dp/B07Q4F5DH2","Ver na Amazon")</f>
        <v>Ver na Amazon</v>
      </c>
      <c r="H8" s="2">
        <v>53.31</v>
      </c>
      <c r="I8" s="2">
        <v>11.73</v>
      </c>
    </row>
    <row r="9">
      <c r="A9" t="inlineStr">
        <is>
          <t xml:space="preserve">spW82C3422g</t>
        </is>
      </c>
      <c r="B9" t="inlineStr">
        <is>
          <t xml:space="preserve">Decoração e iluminação 1 Palete</t>
        </is>
      </c>
      <c r="C9" s="2">
        <v>215</v>
      </c>
      <c r="D9" t="inlineStr">
        <is>
          <t xml:space="preserve">Palete 1 · spW82C3422g</t>
        </is>
      </c>
      <c r="E9" t="inlineStr">
        <is>
          <t xml:space="preserve">Sauvic tendedero pared 8 poleas acero</t>
        </is>
      </c>
      <c r="F9" t="inlineStr">
        <is>
          <t xml:space="preserve">B088G29NCZ</t>
        </is>
      </c>
      <c r="G9" t="str" s="4">
        <f>HYPERLINK("https://www.amazon.es/dp/B088G29NCZ","Ver na Amazon")</f>
        <v>Ver na Amazon</v>
      </c>
      <c r="H9" s="2">
        <v>47.72</v>
      </c>
      <c r="I9" s="2">
        <v>10.49</v>
      </c>
    </row>
    <row r="10">
      <c r="A10" t="inlineStr">
        <is>
          <t xml:space="preserve">spW82C3422g</t>
        </is>
      </c>
      <c r="B10" t="inlineStr">
        <is>
          <t xml:space="preserve">Decoração e iluminação 1 Palete</t>
        </is>
      </c>
      <c r="C10" s="2">
        <v>215</v>
      </c>
      <c r="D10" t="inlineStr">
        <is>
          <t xml:space="preserve">Palete 1 · spW82C3422g</t>
        </is>
      </c>
      <c r="E10" t="inlineStr">
        <is>
          <t xml:space="preserve">Barcelona LED Hanna lámpara colgante mimbre</t>
        </is>
      </c>
      <c r="F10" t="inlineStr">
        <is>
          <t xml:space="preserve">B0B9YNNPSR</t>
        </is>
      </c>
      <c r="G10" t="str" s="4">
        <f>HYPERLINK("https://www.amazon.es/dp/B0B9YNNPSR","Ver na Amazon")</f>
        <v>Ver na Amazon</v>
      </c>
      <c r="H10" s="2">
        <v>39</v>
      </c>
      <c r="I10" s="2">
        <v>8.57</v>
      </c>
    </row>
    <row r="11">
      <c r="A11" t="inlineStr">
        <is>
          <t xml:space="preserve">spW82C3422g</t>
        </is>
      </c>
      <c r="B11" t="inlineStr">
        <is>
          <t xml:space="preserve">Decoração e iluminação 1 Palete</t>
        </is>
      </c>
      <c r="C11" s="2">
        <v>215</v>
      </c>
      <c r="D11" t="inlineStr">
        <is>
          <t xml:space="preserve">Palete 1 · spW82C3422g</t>
        </is>
      </c>
      <c r="E11" t="inlineStr">
        <is>
          <t xml:space="preserve">Burrito Blanco juego sábanas algodón mostaza</t>
        </is>
      </c>
      <c r="F11" t="inlineStr">
        <is>
          <t xml:space="preserve">B0GR1463G1</t>
        </is>
      </c>
      <c r="G11" t="str" s="4">
        <f>HYPERLINK("https://www.amazon.es/dp/B0GR1463G1","Ver na Amazon")</f>
        <v>Ver na Amazon</v>
      </c>
      <c r="H11" s="2">
        <v>38.75</v>
      </c>
      <c r="I11" s="2">
        <v>8.51</v>
      </c>
    </row>
    <row r="12">
      <c r="A12" t="inlineStr">
        <is>
          <t xml:space="preserve">spW82C3422g</t>
        </is>
      </c>
      <c r="B12" t="inlineStr">
        <is>
          <t xml:space="preserve">Decoração e iluminação 1 Palete</t>
        </is>
      </c>
      <c r="C12" s="2">
        <v>215</v>
      </c>
      <c r="D12" t="inlineStr">
        <is>
          <t xml:space="preserve">Palete 1 · spW82C3422g</t>
        </is>
      </c>
      <c r="E12" t="inlineStr">
        <is>
          <t xml:space="preserve">Relaxdays barrera seguridad plegable 130cm</t>
        </is>
      </c>
      <c r="F12" t="inlineStr">
        <is>
          <t xml:space="preserve">B0BXXN9CJS</t>
        </is>
      </c>
      <c r="G12" t="str" s="4">
        <f>HYPERLINK("https://www.amazon.es/dp/B0BXXN9CJS","Ver na Amazon")</f>
        <v>Ver na Amazon</v>
      </c>
      <c r="H12" s="2">
        <v>34.99</v>
      </c>
      <c r="I12" s="2">
        <v>7.69</v>
      </c>
    </row>
    <row r="13">
      <c r="A13" t="inlineStr">
        <is>
          <t xml:space="preserve">spW82C3422g</t>
        </is>
      </c>
      <c r="B13" t="inlineStr">
        <is>
          <t xml:space="preserve">Decoração e iluminação 1 Palete</t>
        </is>
      </c>
      <c r="C13" s="2">
        <v>215</v>
      </c>
      <c r="D13" t="inlineStr">
        <is>
          <t xml:space="preserve">Palete 1 · spW82C3422g</t>
        </is>
      </c>
      <c r="E13" t="inlineStr">
        <is>
          <t xml:space="preserve">Amazon Basics trasportín perro grande negro</t>
        </is>
      </c>
      <c r="F13" t="inlineStr">
        <is>
          <t xml:space="preserve">B00QHC01C2</t>
        </is>
      </c>
      <c r="G13" t="str" s="4">
        <f>HYPERLINK("https://www.amazon.es/dp/B00QHC01C2","Ver na Amazon")</f>
        <v>Ver na Amazon</v>
      </c>
      <c r="H13" s="2">
        <v>27.29</v>
      </c>
      <c r="I13" s="2">
        <v>6</v>
      </c>
    </row>
    <row r="14">
      <c r="A14" t="inlineStr">
        <is>
          <t xml:space="preserve">spW82C3422g</t>
        </is>
      </c>
      <c r="B14" t="inlineStr">
        <is>
          <t xml:space="preserve">Decoração e iluminação 1 Palete</t>
        </is>
      </c>
      <c r="C14" s="2">
        <v>215</v>
      </c>
      <c r="D14" t="inlineStr">
        <is>
          <t xml:space="preserve">Palete 1 · spW82C3422g</t>
        </is>
      </c>
      <c r="E14" t="inlineStr">
        <is>
          <t xml:space="preserve">V-TAC 2x Tubos LED 120cm 18W 4000K</t>
        </is>
      </c>
      <c r="F14" t="inlineStr">
        <is>
          <t xml:space="preserve">B0GMS1QFTB</t>
        </is>
      </c>
      <c r="G14" t="str" s="4">
        <f>HYPERLINK("https://www.amazon.es/dp/B0GMS1QFTB","Ver na Amazon")</f>
        <v>Ver na Amazon</v>
      </c>
      <c r="H14" s="2">
        <v>17.99</v>
      </c>
      <c r="I14" s="2">
        <v>3.95</v>
      </c>
    </row>
    <row r="15">
      <c r="A15" t="inlineStr">
        <is>
          <t xml:space="preserve">spW82C3422g</t>
        </is>
      </c>
      <c r="B15" t="inlineStr">
        <is>
          <t xml:space="preserve">Decoração e iluminação 1 Palete</t>
        </is>
      </c>
      <c r="C15" s="2">
        <v>215</v>
      </c>
      <c r="D15" t="inlineStr">
        <is>
          <t xml:space="preserve">Palete 1 · spW82C3422g</t>
        </is>
      </c>
      <c r="E15" t="inlineStr">
        <is>
          <t xml:space="preserve">V-TAC Tubo LED 120cm T8 18W 6500K</t>
        </is>
      </c>
      <c r="F15" t="inlineStr">
        <is>
          <t xml:space="preserve">B0GV1MCK5S</t>
        </is>
      </c>
      <c r="G15" t="str" s="4">
        <f>HYPERLINK("https://www.amazon.es/dp/B0GV1MCK5S","Ver na Amazon")</f>
        <v>Ver na Amazon</v>
      </c>
      <c r="H15" s="2">
        <v>14.99</v>
      </c>
      <c r="I15" s="2">
        <v>3.29</v>
      </c>
    </row>
  </sheetData>
  <autoFilter ref="A1:I15"/>
</worksheet>
</file>