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'Artículos'!$A$1:$I$12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spW83P1124N</t>
        </is>
      </c>
      <c r="B2" t="inlineStr">
        <is>
          <t xml:space="preserve">Hogar 1 Caja</t>
        </is>
      </c>
      <c r="C2" s="3">
        <v>11</v>
      </c>
      <c r="D2" s="2">
        <v>459.84</v>
      </c>
      <c r="E2" s="2">
        <v>92</v>
      </c>
      <c r="F2" t="str" s="4">
        <f>HYPERLINK("https://reusalia.es/lotes/spW83P1124N","https://reusalia.es/lotes/spW83P1124N")</f>
        <v>https://reusalia.es/lotes/spW83P1124N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spW83P1124N</t>
        </is>
      </c>
      <c r="B2" t="inlineStr">
        <is>
          <t xml:space="preserve">Hogar 1 Caja</t>
        </is>
      </c>
      <c r="C2" s="2">
        <v>92</v>
      </c>
      <c r="D2" t="inlineStr">
        <is>
          <t xml:space="preserve">Caja 1 · spW83P1124N</t>
        </is>
      </c>
      <c r="E2" t="inlineStr">
        <is>
          <t xml:space="preserve">Magefesa Star Bombeada olla express 10L</t>
        </is>
      </c>
      <c r="F2" t="inlineStr">
        <is>
          <t xml:space="preserve">B00L2G220M</t>
        </is>
      </c>
      <c r="G2" t="str" s="4">
        <f>HYPERLINK("https://www.amazon.es/dp/B00L2G220M","Ver en Amazon")</f>
        <v>Ver en Amazon</v>
      </c>
      <c r="H2" s="2">
        <v>110.53</v>
      </c>
      <c r="I2" s="2">
        <v>22.12</v>
      </c>
    </row>
    <row r="3">
      <c r="A3" t="inlineStr">
        <is>
          <t xml:space="preserve">spW83P1124N</t>
        </is>
      </c>
      <c r="B3" t="inlineStr">
        <is>
          <t xml:space="preserve">Hogar 1 Caja</t>
        </is>
      </c>
      <c r="C3" s="2">
        <v>92</v>
      </c>
      <c r="D3" t="inlineStr">
        <is>
          <t xml:space="preserve">Caja 1 · spW83P1124N</t>
        </is>
      </c>
      <c r="E3" t="inlineStr">
        <is>
          <t xml:space="preserve">BRITA jarra vidrio 2,5L filtro MAXTRA PRO</t>
        </is>
      </c>
      <c r="F3" t="inlineStr">
        <is>
          <t xml:space="preserve">B0BT1F3BV2</t>
        </is>
      </c>
      <c r="G3" t="str" s="4">
        <f>HYPERLINK("https://www.amazon.es/dp/B0BT1F3BV2","Ver en Amazon")</f>
        <v>Ver en Amazon</v>
      </c>
      <c r="H3" s="2">
        <v>69.95</v>
      </c>
      <c r="I3" s="2">
        <v>14</v>
      </c>
    </row>
    <row r="4">
      <c r="A4" t="inlineStr">
        <is>
          <t xml:space="preserve">spW83P1124N</t>
        </is>
      </c>
      <c r="B4" t="inlineStr">
        <is>
          <t xml:space="preserve">Hogar 1 Caja</t>
        </is>
      </c>
      <c r="C4" s="2">
        <v>92</v>
      </c>
      <c r="D4" t="inlineStr">
        <is>
          <t xml:space="preserve">Caja 1 · spW83P1124N</t>
        </is>
      </c>
      <c r="E4" t="inlineStr">
        <is>
          <t xml:space="preserve">PETEPELA árbol para gatos 77 cm gris</t>
        </is>
      </c>
      <c r="F4" t="inlineStr">
        <is>
          <t xml:space="preserve">B0CH83SMJB</t>
        </is>
      </c>
      <c r="G4" t="str" s="4">
        <f>HYPERLINK("https://www.amazon.es/dp/B0CH83SMJB","Ver en Amazon")</f>
        <v>Ver en Amazon</v>
      </c>
      <c r="H4" s="2">
        <v>41.99</v>
      </c>
      <c r="I4" s="2">
        <v>8.41</v>
      </c>
    </row>
    <row r="5">
      <c r="A5" t="inlineStr">
        <is>
          <t xml:space="preserve">spW83P1124N</t>
        </is>
      </c>
      <c r="B5" t="inlineStr">
        <is>
          <t xml:space="preserve">Hogar 1 Caja</t>
        </is>
      </c>
      <c r="C5" s="2">
        <v>92</v>
      </c>
      <c r="D5" t="inlineStr">
        <is>
          <t xml:space="preserve">Caja 1 · spW83P1124N</t>
        </is>
      </c>
      <c r="E5" t="inlineStr">
        <is>
          <t xml:space="preserve">VIALMAN Colcha Bouti Ligera Sofia Beige</t>
        </is>
      </c>
      <c r="F5" t="inlineStr">
        <is>
          <t xml:space="preserve">B07DDW8GXG</t>
        </is>
      </c>
      <c r="G5" t="str" s="4">
        <f>HYPERLINK("https://www.amazon.es/dp/B07DDW8GXG","Ver en Amazon")</f>
        <v>Ver en Amazon</v>
      </c>
      <c r="H5" s="2">
        <v>39.5</v>
      </c>
      <c r="I5" s="2">
        <v>7.91</v>
      </c>
    </row>
    <row r="6">
      <c r="A6" t="inlineStr">
        <is>
          <t xml:space="preserve">spW83P1124N</t>
        </is>
      </c>
      <c r="B6" t="inlineStr">
        <is>
          <t xml:space="preserve">Hogar 1 Caja</t>
        </is>
      </c>
      <c r="C6" s="2">
        <v>92</v>
      </c>
      <c r="D6" t="inlineStr">
        <is>
          <t xml:space="preserve">Caja 1 · spW83P1124N</t>
        </is>
      </c>
      <c r="E6" t="inlineStr">
        <is>
          <t xml:space="preserve">Amazon Basics cartuchos filtro agua BRITA 12</t>
        </is>
      </c>
      <c r="F6" t="inlineStr">
        <is>
          <t xml:space="preserve">B084H8YHW8</t>
        </is>
      </c>
      <c r="G6" t="str" s="4">
        <f>HYPERLINK("https://www.amazon.es/dp/B084H8YHW8","Ver en Amazon")</f>
        <v>Ver en Amazon</v>
      </c>
      <c r="H6" s="2">
        <v>37.39</v>
      </c>
      <c r="I6" s="2">
        <v>7.48</v>
      </c>
    </row>
    <row r="7">
      <c r="A7" t="inlineStr">
        <is>
          <t xml:space="preserve">spW83P1124N</t>
        </is>
      </c>
      <c r="B7" t="inlineStr">
        <is>
          <t xml:space="preserve">Hogar 1 Caja</t>
        </is>
      </c>
      <c r="C7" s="2">
        <v>92</v>
      </c>
      <c r="D7" t="inlineStr">
        <is>
          <t xml:space="preserve">Caja 1 · spW83P1124N</t>
        </is>
      </c>
      <c r="E7" t="inlineStr">
        <is>
          <t xml:space="preserve">RCHYFEED elevador patas ajustable 10cm soporte</t>
        </is>
      </c>
      <c r="F7" t="inlineStr">
        <is>
          <t xml:space="preserve">B0B1Q9XHSD</t>
        </is>
      </c>
      <c r="G7" t="str" s="4">
        <f>HYPERLINK("https://www.amazon.es/dp/B0B1Q9XHSD","Ver en Amazon")</f>
        <v>Ver en Amazon</v>
      </c>
      <c r="H7" s="2">
        <v>32.99</v>
      </c>
      <c r="I7" s="2">
        <v>6.6</v>
      </c>
    </row>
    <row r="8">
      <c r="A8" t="inlineStr">
        <is>
          <t xml:space="preserve">spW83P1124N</t>
        </is>
      </c>
      <c r="B8" t="inlineStr">
        <is>
          <t xml:space="preserve">Hogar 1 Caja</t>
        </is>
      </c>
      <c r="C8" s="2">
        <v>92</v>
      </c>
      <c r="D8" t="inlineStr">
        <is>
          <t xml:space="preserve">Caja 1 · spW83P1124N</t>
        </is>
      </c>
      <c r="E8" t="inlineStr">
        <is>
          <t xml:space="preserve">Tarros de vidrio para dulces buffet</t>
        </is>
      </c>
      <c r="F8" t="inlineStr">
        <is>
          <t xml:space="preserve">B08P1MBX2T</t>
        </is>
      </c>
      <c r="G8" t="str" s="4">
        <f>HYPERLINK("https://www.amazon.es/dp/B08P1MBX2T","Ver en Amazon")</f>
        <v>Ver en Amazon</v>
      </c>
      <c r="H8" s="2">
        <v>32.55</v>
      </c>
      <c r="I8" s="2">
        <v>6.51</v>
      </c>
    </row>
    <row r="9">
      <c r="A9" t="inlineStr">
        <is>
          <t xml:space="preserve">spW83P1124N</t>
        </is>
      </c>
      <c r="B9" t="inlineStr">
        <is>
          <t xml:space="preserve">Hogar 1 Caja</t>
        </is>
      </c>
      <c r="C9" s="2">
        <v>92</v>
      </c>
      <c r="D9" t="inlineStr">
        <is>
          <t xml:space="preserve">Caja 1 · spW83P1124N</t>
        </is>
      </c>
      <c r="E9" t="inlineStr">
        <is>
          <t xml:space="preserve">DuHouse oso peluche rosa caja regalo 25 cm</t>
        </is>
      </c>
      <c r="F9" t="inlineStr">
        <is>
          <t xml:space="preserve">B08RJ1W6M9</t>
        </is>
      </c>
      <c r="G9" t="str" s="4">
        <f>HYPERLINK("https://www.amazon.es/dp/B08RJ1W6M9","Ver en Amazon")</f>
        <v>Ver en Amazon</v>
      </c>
      <c r="H9" s="2">
        <v>25.99</v>
      </c>
      <c r="I9" s="2">
        <v>5.19</v>
      </c>
    </row>
    <row r="10">
      <c r="A10" t="inlineStr">
        <is>
          <t xml:space="preserve">spW83P1124N</t>
        </is>
      </c>
      <c r="B10" t="inlineStr">
        <is>
          <t xml:space="preserve">Hogar 1 Caja</t>
        </is>
      </c>
      <c r="C10" s="2">
        <v>92</v>
      </c>
      <c r="D10" t="inlineStr">
        <is>
          <t xml:space="preserve">Caja 1 · spW83P1124N</t>
        </is>
      </c>
      <c r="E10" t="inlineStr">
        <is>
          <t xml:space="preserve">Metal Gear Solid 3 Snake Eater vinilo</t>
        </is>
      </c>
      <c r="F10" t="inlineStr">
        <is>
          <t xml:space="preserve">B0GF9VR5QV</t>
        </is>
      </c>
      <c r="G10" t="str" s="4">
        <f>HYPERLINK("https://www.amazon.es/dp/B0GF9VR5QV","Ver en Amazon")</f>
        <v>Ver en Amazon</v>
      </c>
      <c r="H10" s="2">
        <v>24.01</v>
      </c>
      <c r="I10" s="2">
        <v>4.8</v>
      </c>
    </row>
    <row r="11">
      <c r="A11" t="inlineStr">
        <is>
          <t xml:space="preserve">spW83P1124N</t>
        </is>
      </c>
      <c r="B11" t="inlineStr">
        <is>
          <t xml:space="preserve">Hogar 1 Caja</t>
        </is>
      </c>
      <c r="C11" s="2">
        <v>92</v>
      </c>
      <c r="D11" t="inlineStr">
        <is>
          <t xml:space="preserve">Caja 1 · spW83P1124N</t>
        </is>
      </c>
      <c r="E11" t="inlineStr">
        <is>
          <t xml:space="preserve">AKTIVE Max Home 16533 6 recipientes vidrio 800ml</t>
        </is>
      </c>
      <c r="F11" t="inlineStr">
        <is>
          <t xml:space="preserve">B08KLRFSQX</t>
        </is>
      </c>
      <c r="G11" t="str" s="4">
        <f>HYPERLINK("https://www.amazon.es/dp/B08KLRFSQX","Ver en Amazon")</f>
        <v>Ver en Amazon</v>
      </c>
      <c r="H11" s="2">
        <v>23.95</v>
      </c>
      <c r="I11" s="2">
        <v>4.79</v>
      </c>
    </row>
    <row r="12">
      <c r="A12" t="inlineStr">
        <is>
          <t xml:space="preserve">spW83P1124N</t>
        </is>
      </c>
      <c r="B12" t="inlineStr">
        <is>
          <t xml:space="preserve">Hogar 1 Caja</t>
        </is>
      </c>
      <c r="C12" s="2">
        <v>92</v>
      </c>
      <c r="D12" t="inlineStr">
        <is>
          <t xml:space="preserve">Caja 1 · spW83P1124N</t>
        </is>
      </c>
      <c r="E12" t="inlineStr">
        <is>
          <t xml:space="preserve">Uten lámpara luna 3D LED 15cm recargable</t>
        </is>
      </c>
      <c r="F12" t="inlineStr">
        <is>
          <t xml:space="preserve">B078GJXFBB</t>
        </is>
      </c>
      <c r="G12" t="str" s="4">
        <f>HYPERLINK("https://www.amazon.es/dp/B078GJXFBB","Ver en Amazon")</f>
        <v>Ver en Amazon</v>
      </c>
      <c r="H12" s="2">
        <v>20.99</v>
      </c>
      <c r="I12" s="2">
        <v>4.19</v>
      </c>
    </row>
  </sheetData>
  <autoFilter ref="A1:I12"/>
</worksheet>
</file>